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80" tabRatio="854" activeTab="0"/>
  </bookViews>
  <sheets>
    <sheet name="кол" sheetId="1" r:id="rId1"/>
  </sheets>
  <definedNames>
    <definedName name="Excel_BuiltIn_Print_Area_101">#REF!</definedName>
    <definedName name="Excel_BuiltIn_Print_Area_12_1">#REF!</definedName>
    <definedName name="Excel_BuiltIn_Print_Area_13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4_1">#REF!</definedName>
    <definedName name="Excel_BuiltIn_Print_Area_6_1">#REF!</definedName>
    <definedName name="Excel_BuiltIn_Print_Area_8_1">#REF!</definedName>
    <definedName name="Excel_BuiltIn_Print_Area_9_1">#REF!</definedName>
    <definedName name="_xlnm.Print_Area" localSheetId="0">'кол'!$A$1:$AC$7</definedName>
  </definedNames>
  <calcPr fullCalcOnLoad="1"/>
</workbook>
</file>

<file path=xl/sharedStrings.xml><?xml version="1.0" encoding="utf-8"?>
<sst xmlns="http://schemas.openxmlformats.org/spreadsheetml/2006/main" count="38" uniqueCount="38">
  <si>
    <t>Контингент</t>
  </si>
  <si>
    <t>Успеваемость</t>
  </si>
  <si>
    <t>Посещаемость</t>
  </si>
  <si>
    <t>успевают</t>
  </si>
  <si>
    <t>неуспевающие</t>
  </si>
  <si>
    <t>%успеваемости</t>
  </si>
  <si>
    <t>качество знаний%</t>
  </si>
  <si>
    <t>по уважительной причине</t>
  </si>
  <si>
    <t>по неуважительной причине</t>
  </si>
  <si>
    <t>% посещаемости</t>
  </si>
  <si>
    <t>девушки</t>
  </si>
  <si>
    <t>юноши</t>
  </si>
  <si>
    <t>городские</t>
  </si>
  <si>
    <t>иногородные</t>
  </si>
  <si>
    <t>дети сироты</t>
  </si>
  <si>
    <t>на "5"</t>
  </si>
  <si>
    <t>на "4" и "5"</t>
  </si>
  <si>
    <t>на "3"</t>
  </si>
  <si>
    <t>№</t>
  </si>
  <si>
    <t>прибыло за полугодие</t>
  </si>
  <si>
    <t>выбыло за полугодие</t>
  </si>
  <si>
    <t>средний балл</t>
  </si>
  <si>
    <t>всего (за вычетом неуспевающих)</t>
  </si>
  <si>
    <t>всего пропущено часов</t>
  </si>
  <si>
    <t>инвалиды</t>
  </si>
  <si>
    <t>дети из малообеспеч. семей</t>
  </si>
  <si>
    <t>кол-во правонарушений</t>
  </si>
  <si>
    <t>Форма 1</t>
  </si>
  <si>
    <t>в том числе предоставлен акад.отпуск</t>
  </si>
  <si>
    <t>в том числе восстановление с акад.отпуска</t>
  </si>
  <si>
    <t>выпуск за семестр</t>
  </si>
  <si>
    <t>контингент на начало 2 полугодия</t>
  </si>
  <si>
    <t>Наименование колледжа</t>
  </si>
  <si>
    <t xml:space="preserve">   Сведения по итогам  1 полугодия  2021-2022 учебного года (по дневному отделению )</t>
  </si>
  <si>
    <t>всего на начало 1 полугодия уч.года (01.10.2021)</t>
  </si>
  <si>
    <r>
      <t xml:space="preserve">Состав  учащихся </t>
    </r>
    <r>
      <rPr>
        <b/>
        <sz val="12"/>
        <color indexed="10"/>
        <rFont val="Times New Roman"/>
        <family val="1"/>
      </rPr>
      <t>(контингент на начало 2 полугодия)</t>
    </r>
  </si>
  <si>
    <t>КГКП "Успенский аграрно-технический колледж"</t>
  </si>
  <si>
    <t>Примечание: 18.01.2022 г. прибыла 1 студентка, поэтому контингент на начало 2 семестра составил 132 человека.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</si>
</sst>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&quot;р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 textRotation="90"/>
    </xf>
    <xf numFmtId="0" fontId="21" fillId="24" borderId="0" xfId="0" applyFont="1" applyFill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24" borderId="1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1" fillId="25" borderId="11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25" borderId="10" xfId="0" applyNumberFormat="1" applyFont="1" applyFill="1" applyBorder="1" applyAlignment="1">
      <alignment horizontal="center" vertical="center" textRotation="90" wrapText="1"/>
    </xf>
    <xf numFmtId="0" fontId="21" fillId="25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1" fillId="25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textRotation="90"/>
    </xf>
    <xf numFmtId="0" fontId="20" fillId="0" borderId="13" xfId="0" applyNumberFormat="1" applyFont="1" applyFill="1" applyBorder="1" applyAlignment="1">
      <alignment horizontal="center" vertical="center" textRotation="90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25" borderId="10" xfId="0" applyNumberFormat="1" applyFont="1" applyFill="1" applyBorder="1" applyAlignment="1">
      <alignment horizontal="center" vertical="center" textRotation="90" wrapText="1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textRotation="90"/>
    </xf>
    <xf numFmtId="0" fontId="22" fillId="0" borderId="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24" borderId="10" xfId="0" applyNumberFormat="1" applyFont="1" applyFill="1" applyBorder="1" applyAlignment="1">
      <alignment horizontal="center" vertical="center" textRotation="90" wrapText="1"/>
    </xf>
    <xf numFmtId="0" fontId="21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4" borderId="14" xfId="0" applyNumberFormat="1" applyFont="1" applyFill="1" applyBorder="1" applyAlignment="1">
      <alignment horizontal="center" vertical="center"/>
    </xf>
    <xf numFmtId="0" fontId="20" fillId="24" borderId="15" xfId="0" applyNumberFormat="1" applyFont="1" applyFill="1" applyBorder="1" applyAlignment="1">
      <alignment horizontal="center" vertical="center"/>
    </xf>
    <xf numFmtId="0" fontId="20" fillId="24" borderId="16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>
      <alignment horizontal="center" textRotation="90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24" borderId="12" xfId="0" applyNumberFormat="1" applyFont="1" applyFill="1" applyBorder="1" applyAlignment="1">
      <alignment horizontal="center" vertical="center" textRotation="90" wrapText="1"/>
    </xf>
    <xf numFmtId="0" fontId="20" fillId="24" borderId="13" xfId="0" applyNumberFormat="1" applyFont="1" applyFill="1" applyBorder="1" applyAlignment="1">
      <alignment horizontal="center" vertical="center" textRotation="90" wrapText="1"/>
    </xf>
    <xf numFmtId="0" fontId="21" fillId="24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0" fillId="24" borderId="10" xfId="0" applyNumberFormat="1" applyFont="1" applyFill="1" applyBorder="1" applyAlignment="1">
      <alignment horizont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0"/>
  <sheetViews>
    <sheetView tabSelected="1"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T12" sqref="T12"/>
    </sheetView>
  </sheetViews>
  <sheetFormatPr defaultColWidth="9.00390625" defaultRowHeight="12.75"/>
  <cols>
    <col min="1" max="1" width="6.28125" style="5" customWidth="1"/>
    <col min="2" max="2" width="27.28125" style="5" customWidth="1"/>
    <col min="3" max="3" width="10.421875" style="12" customWidth="1"/>
    <col min="4" max="4" width="10.57421875" style="12" customWidth="1"/>
    <col min="5" max="5" width="8.00390625" style="9" customWidth="1"/>
    <col min="6" max="6" width="9.57421875" style="12" customWidth="1"/>
    <col min="7" max="7" width="10.28125" style="9" customWidth="1"/>
    <col min="8" max="8" width="13.28125" style="12" customWidth="1"/>
    <col min="9" max="9" width="6.28125" style="5" customWidth="1"/>
    <col min="10" max="10" width="7.140625" style="5" customWidth="1"/>
    <col min="11" max="11" width="6.28125" style="5" customWidth="1"/>
    <col min="12" max="12" width="7.140625" style="5" customWidth="1"/>
    <col min="13" max="13" width="8.00390625" style="9" customWidth="1"/>
    <col min="14" max="14" width="7.57421875" style="9" customWidth="1"/>
    <col min="15" max="15" width="8.7109375" style="9" customWidth="1"/>
    <col min="16" max="16" width="9.421875" style="12" customWidth="1"/>
    <col min="17" max="17" width="8.7109375" style="9" customWidth="1"/>
    <col min="18" max="18" width="12.140625" style="9" customWidth="1"/>
    <col min="19" max="19" width="6.57421875" style="9" customWidth="1"/>
    <col min="20" max="20" width="9.421875" style="5" customWidth="1"/>
    <col min="21" max="22" width="6.8515625" style="5" customWidth="1"/>
    <col min="23" max="23" width="8.00390625" style="5" customWidth="1"/>
    <col min="24" max="24" width="5.28125" style="5" customWidth="1"/>
    <col min="25" max="25" width="5.7109375" style="5" customWidth="1"/>
    <col min="26" max="26" width="7.421875" style="5" customWidth="1"/>
    <col min="27" max="27" width="5.421875" style="5" customWidth="1"/>
    <col min="28" max="28" width="6.8515625" style="5" customWidth="1"/>
    <col min="29" max="29" width="9.00390625" style="12" customWidth="1"/>
    <col min="30" max="30" width="9.00390625" style="5" customWidth="1"/>
    <col min="31" max="33" width="11.57421875" style="5" bestFit="1" customWidth="1"/>
    <col min="34" max="16384" width="9.00390625" style="5" customWidth="1"/>
  </cols>
  <sheetData>
    <row r="1" spans="1:29" ht="146.25" customHeight="1">
      <c r="A1" s="7"/>
      <c r="B1" s="2"/>
      <c r="C1" s="37" t="s">
        <v>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28" t="s">
        <v>27</v>
      </c>
      <c r="AC1" s="29"/>
    </row>
    <row r="2" spans="1:29" ht="7.5" customHeight="1">
      <c r="A2" s="7"/>
      <c r="B2" s="2"/>
      <c r="C2" s="13"/>
      <c r="D2" s="13"/>
      <c r="E2" s="11"/>
      <c r="F2" s="13"/>
      <c r="G2" s="1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10"/>
      <c r="X2" s="10"/>
      <c r="Y2" s="10"/>
      <c r="Z2" s="10"/>
      <c r="AA2" s="10"/>
      <c r="AB2" s="7"/>
      <c r="AC2" s="15"/>
    </row>
    <row r="3" spans="1:29" s="2" customFormat="1" ht="37.5" customHeight="1">
      <c r="A3" s="41" t="s">
        <v>18</v>
      </c>
      <c r="B3" s="47" t="s">
        <v>32</v>
      </c>
      <c r="C3" s="31" t="s">
        <v>0</v>
      </c>
      <c r="D3" s="32"/>
      <c r="E3" s="32"/>
      <c r="F3" s="32"/>
      <c r="G3" s="33"/>
      <c r="H3" s="31" t="s">
        <v>1</v>
      </c>
      <c r="I3" s="34"/>
      <c r="J3" s="34"/>
      <c r="K3" s="34"/>
      <c r="L3" s="34"/>
      <c r="M3" s="34"/>
      <c r="N3" s="34"/>
      <c r="O3" s="35"/>
      <c r="P3" s="44" t="s">
        <v>2</v>
      </c>
      <c r="Q3" s="45"/>
      <c r="R3" s="45"/>
      <c r="S3" s="46"/>
      <c r="T3" s="51" t="s">
        <v>35</v>
      </c>
      <c r="U3" s="51"/>
      <c r="V3" s="51"/>
      <c r="W3" s="51"/>
      <c r="X3" s="51"/>
      <c r="Y3" s="51"/>
      <c r="Z3" s="51"/>
      <c r="AA3" s="36" t="s">
        <v>26</v>
      </c>
      <c r="AB3" s="36" t="s">
        <v>30</v>
      </c>
      <c r="AC3" s="30" t="s">
        <v>31</v>
      </c>
    </row>
    <row r="4" spans="1:31" s="2" customFormat="1" ht="25.5" customHeight="1">
      <c r="A4" s="42"/>
      <c r="B4" s="48"/>
      <c r="C4" s="30" t="s">
        <v>34</v>
      </c>
      <c r="D4" s="50" t="s">
        <v>19</v>
      </c>
      <c r="E4" s="56" t="s">
        <v>29</v>
      </c>
      <c r="F4" s="30" t="s">
        <v>20</v>
      </c>
      <c r="G4" s="39" t="s">
        <v>28</v>
      </c>
      <c r="H4" s="31" t="s">
        <v>3</v>
      </c>
      <c r="I4" s="32"/>
      <c r="J4" s="32"/>
      <c r="K4" s="33"/>
      <c r="L4" s="38" t="s">
        <v>4</v>
      </c>
      <c r="M4" s="39" t="s">
        <v>5</v>
      </c>
      <c r="N4" s="39" t="s">
        <v>6</v>
      </c>
      <c r="O4" s="52" t="s">
        <v>21</v>
      </c>
      <c r="P4" s="30" t="s">
        <v>23</v>
      </c>
      <c r="Q4" s="39" t="s">
        <v>7</v>
      </c>
      <c r="R4" s="39" t="s">
        <v>8</v>
      </c>
      <c r="S4" s="39" t="s">
        <v>9</v>
      </c>
      <c r="T4" s="38" t="s">
        <v>10</v>
      </c>
      <c r="U4" s="38" t="s">
        <v>11</v>
      </c>
      <c r="V4" s="38" t="s">
        <v>12</v>
      </c>
      <c r="W4" s="38" t="s">
        <v>13</v>
      </c>
      <c r="X4" s="38" t="s">
        <v>14</v>
      </c>
      <c r="Y4" s="26" t="s">
        <v>24</v>
      </c>
      <c r="Z4" s="26" t="s">
        <v>25</v>
      </c>
      <c r="AA4" s="36"/>
      <c r="AB4" s="36"/>
      <c r="AC4" s="30"/>
      <c r="AD4" s="7"/>
      <c r="AE4" s="7"/>
    </row>
    <row r="5" spans="1:29" s="8" customFormat="1" ht="126.75" customHeight="1">
      <c r="A5" s="43"/>
      <c r="B5" s="49"/>
      <c r="C5" s="30"/>
      <c r="D5" s="50"/>
      <c r="E5" s="56"/>
      <c r="F5" s="30"/>
      <c r="G5" s="39"/>
      <c r="H5" s="17" t="s">
        <v>22</v>
      </c>
      <c r="I5" s="16" t="s">
        <v>15</v>
      </c>
      <c r="J5" s="16" t="s">
        <v>16</v>
      </c>
      <c r="K5" s="16" t="s">
        <v>17</v>
      </c>
      <c r="L5" s="38"/>
      <c r="M5" s="39"/>
      <c r="N5" s="39"/>
      <c r="O5" s="53"/>
      <c r="P5" s="30"/>
      <c r="Q5" s="39"/>
      <c r="R5" s="39"/>
      <c r="S5" s="39"/>
      <c r="T5" s="38"/>
      <c r="U5" s="38"/>
      <c r="V5" s="38"/>
      <c r="W5" s="38"/>
      <c r="X5" s="38"/>
      <c r="Y5" s="27"/>
      <c r="Z5" s="27"/>
      <c r="AA5" s="36"/>
      <c r="AB5" s="36"/>
      <c r="AC5" s="30"/>
    </row>
    <row r="6" spans="1:29" s="8" customFormat="1" ht="34.5" customHeight="1">
      <c r="A6" s="3">
        <v>1</v>
      </c>
      <c r="B6" s="4">
        <v>2</v>
      </c>
      <c r="C6" s="18">
        <v>4</v>
      </c>
      <c r="D6" s="18">
        <v>5</v>
      </c>
      <c r="E6" s="3">
        <v>6</v>
      </c>
      <c r="F6" s="18">
        <v>7</v>
      </c>
      <c r="G6" s="3">
        <v>8</v>
      </c>
      <c r="H6" s="18">
        <v>9</v>
      </c>
      <c r="I6" s="3">
        <v>10</v>
      </c>
      <c r="J6" s="3">
        <v>11</v>
      </c>
      <c r="K6" s="3">
        <v>12</v>
      </c>
      <c r="L6" s="3">
        <v>13</v>
      </c>
      <c r="M6" s="3">
        <v>14</v>
      </c>
      <c r="N6" s="3">
        <v>15</v>
      </c>
      <c r="O6" s="3">
        <v>16</v>
      </c>
      <c r="P6" s="18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  <c r="AA6" s="3">
        <v>28</v>
      </c>
      <c r="AB6" s="3">
        <v>29</v>
      </c>
      <c r="AC6" s="18">
        <v>30</v>
      </c>
    </row>
    <row r="7" spans="1:33" ht="51" customHeight="1">
      <c r="A7" s="1">
        <v>1</v>
      </c>
      <c r="B7" s="6" t="s">
        <v>36</v>
      </c>
      <c r="C7" s="14">
        <v>134</v>
      </c>
      <c r="D7" s="14">
        <v>1</v>
      </c>
      <c r="E7" s="19">
        <v>0</v>
      </c>
      <c r="F7" s="14">
        <v>4</v>
      </c>
      <c r="G7" s="19">
        <v>0</v>
      </c>
      <c r="H7" s="14">
        <v>131</v>
      </c>
      <c r="I7" s="1">
        <v>2</v>
      </c>
      <c r="J7" s="1">
        <v>85</v>
      </c>
      <c r="K7" s="1">
        <v>44</v>
      </c>
      <c r="L7" s="1">
        <v>0</v>
      </c>
      <c r="M7" s="19">
        <v>100</v>
      </c>
      <c r="N7" s="19">
        <v>66</v>
      </c>
      <c r="O7" s="19">
        <v>3.7</v>
      </c>
      <c r="P7" s="14">
        <v>4570</v>
      </c>
      <c r="Q7" s="19">
        <v>4058</v>
      </c>
      <c r="R7" s="19">
        <v>512</v>
      </c>
      <c r="S7" s="19">
        <v>95</v>
      </c>
      <c r="T7" s="1">
        <v>59</v>
      </c>
      <c r="U7" s="1">
        <v>73</v>
      </c>
      <c r="V7" s="1">
        <v>4</v>
      </c>
      <c r="W7" s="1">
        <v>69</v>
      </c>
      <c r="X7" s="1">
        <v>5</v>
      </c>
      <c r="Y7" s="1">
        <v>2</v>
      </c>
      <c r="Z7" s="1">
        <v>2</v>
      </c>
      <c r="AA7" s="1">
        <v>0</v>
      </c>
      <c r="AB7" s="1">
        <v>0</v>
      </c>
      <c r="AC7" s="14">
        <v>132</v>
      </c>
      <c r="AE7" s="5" t="b">
        <f>I7+J7+K7+L7=H7</f>
        <v>1</v>
      </c>
      <c r="AF7" s="5" t="b">
        <f>T7+U7=AC7</f>
        <v>1</v>
      </c>
      <c r="AG7" s="5" t="b">
        <f>C7+D7-F7=AC7</f>
        <v>0</v>
      </c>
    </row>
    <row r="8" spans="1:29" ht="18.75" customHeight="1">
      <c r="A8" s="20"/>
      <c r="B8" s="21"/>
      <c r="C8" s="22"/>
      <c r="D8" s="22"/>
      <c r="E8" s="23"/>
      <c r="F8" s="22"/>
      <c r="G8" s="23"/>
      <c r="H8" s="22"/>
      <c r="I8" s="20"/>
      <c r="J8" s="20"/>
      <c r="K8" s="20"/>
      <c r="L8" s="20"/>
      <c r="M8" s="23"/>
      <c r="N8" s="23"/>
      <c r="O8" s="23"/>
      <c r="P8" s="22"/>
      <c r="Q8" s="23"/>
      <c r="R8" s="23"/>
      <c r="S8" s="24"/>
      <c r="T8" s="20"/>
      <c r="U8" s="20"/>
      <c r="V8" s="20"/>
      <c r="W8" s="25"/>
      <c r="X8" s="20"/>
      <c r="Y8" s="20"/>
      <c r="Z8" s="20"/>
      <c r="AA8" s="20"/>
      <c r="AB8" s="20"/>
      <c r="AC8" s="22"/>
    </row>
    <row r="9" spans="1:29" ht="18.75" customHeight="1">
      <c r="A9" s="20"/>
      <c r="B9" s="55" t="s">
        <v>37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23"/>
      <c r="N9" s="23"/>
      <c r="O9" s="23"/>
      <c r="P9" s="22"/>
      <c r="Q9" s="23"/>
      <c r="R9" s="23"/>
      <c r="S9" s="24"/>
      <c r="T9" s="20"/>
      <c r="U9" s="20"/>
      <c r="V9" s="20"/>
      <c r="W9" s="25"/>
      <c r="X9" s="20"/>
      <c r="Y9" s="20"/>
      <c r="Z9" s="20"/>
      <c r="AA9" s="20"/>
      <c r="AB9" s="20"/>
      <c r="AC9" s="22"/>
    </row>
    <row r="10" spans="7:18" ht="27.75" customHeight="1"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</sheetData>
  <sheetProtection/>
  <mergeCells count="35">
    <mergeCell ref="R4:R5"/>
    <mergeCell ref="N4:N5"/>
    <mergeCell ref="G10:R10"/>
    <mergeCell ref="B9:L9"/>
    <mergeCell ref="E4:E5"/>
    <mergeCell ref="V4:V5"/>
    <mergeCell ref="B3:B5"/>
    <mergeCell ref="D4:D5"/>
    <mergeCell ref="W4:W5"/>
    <mergeCell ref="F4:F5"/>
    <mergeCell ref="U4:U5"/>
    <mergeCell ref="L4:L5"/>
    <mergeCell ref="T3:Z3"/>
    <mergeCell ref="O4:O5"/>
    <mergeCell ref="G4:G5"/>
    <mergeCell ref="X4:X5"/>
    <mergeCell ref="M4:M5"/>
    <mergeCell ref="H2:V2"/>
    <mergeCell ref="S4:S5"/>
    <mergeCell ref="A3:A5"/>
    <mergeCell ref="T4:T5"/>
    <mergeCell ref="P4:P5"/>
    <mergeCell ref="Q4:Q5"/>
    <mergeCell ref="H4:K4"/>
    <mergeCell ref="P3:S3"/>
    <mergeCell ref="Y4:Y5"/>
    <mergeCell ref="Z4:Z5"/>
    <mergeCell ref="AB1:AC1"/>
    <mergeCell ref="AC3:AC5"/>
    <mergeCell ref="C3:G3"/>
    <mergeCell ref="H3:O3"/>
    <mergeCell ref="C4:C5"/>
    <mergeCell ref="AB3:AB5"/>
    <mergeCell ref="AA3:AA5"/>
    <mergeCell ref="C1:AA1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2022-02-03T04:15:01Z</cp:lastPrinted>
  <dcterms:created xsi:type="dcterms:W3CDTF">1996-10-08T23:32:33Z</dcterms:created>
  <dcterms:modified xsi:type="dcterms:W3CDTF">2022-04-18T11:31:14Z</dcterms:modified>
  <cp:category/>
  <cp:version/>
  <cp:contentType/>
  <cp:contentStatus/>
  <cp:revision>1</cp:revision>
</cp:coreProperties>
</file>